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.w.pasma/Library/Mobile Documents/com~apple~CloudDocs/Desktop/Bureaublad - MacBook Air van c.w./"/>
    </mc:Choice>
  </mc:AlternateContent>
  <xr:revisionPtr revIDLastSave="0" documentId="8_{402AB2D2-1B74-6B48-8304-F09AA32B6227}" xr6:coauthVersionLast="47" xr6:coauthVersionMax="47" xr10:uidLastSave="{00000000-0000-0000-0000-000000000000}"/>
  <bookViews>
    <workbookView xWindow="580" yWindow="1600" windowWidth="27240" windowHeight="15180" xr2:uid="{C47FFDE2-AEFB-1640-B37A-698430A9604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D37" i="1" s="1"/>
  <c r="E35" i="1"/>
  <c r="H24" i="1"/>
  <c r="E24" i="1"/>
  <c r="D26" i="1" l="1"/>
  <c r="E42" i="1" s="1"/>
</calcChain>
</file>

<file path=xl/sharedStrings.xml><?xml version="1.0" encoding="utf-8"?>
<sst xmlns="http://schemas.openxmlformats.org/spreadsheetml/2006/main" count="35" uniqueCount="13">
  <si>
    <t>bankkosten</t>
  </si>
  <si>
    <t>transport</t>
  </si>
  <si>
    <t xml:space="preserve"> </t>
  </si>
  <si>
    <t>energievergoeding</t>
  </si>
  <si>
    <t>UIT</t>
  </si>
  <si>
    <t>IN</t>
  </si>
  <si>
    <t>rente</t>
  </si>
  <si>
    <t>geraniums, blanksma</t>
  </si>
  <si>
    <t>bloembakken, blanksma</t>
  </si>
  <si>
    <t>nota dorpshuis</t>
  </si>
  <si>
    <t>Lopende rekening 2021</t>
  </si>
  <si>
    <t>Spaarrekening 2021</t>
  </si>
  <si>
    <t>vermogen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</si>
</sst>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 &quot;€&quot;\ * #,##0.00_ ;_ &quot;€&quot;\ * \-#,##0.00_ ;_ &quot;€&quot;\ * &quot;-&quot;??_ ;_ @_ "/>
    <numFmt numFmtId="165" formatCode="_ [$€-413]\ * #,##0.00_ ;_ [$€-413]\ * \-#,##0.00_ ;_ [$€-413]\ * &quot;-&quot;??_ ;_ @_ "/>
    <numFmt numFmtId="166" formatCode="_-[$€-413]\ * #,##0.00_-;_-[$€-413]\ * #,##0.00\-;_-[$€-413]\ 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2" borderId="8" xfId="0" applyFill="1" applyBorder="1"/>
    <xf numFmtId="0" fontId="0" fillId="0" borderId="8" xfId="0" applyBorder="1"/>
    <xf numFmtId="44" fontId="0" fillId="0" borderId="0" xfId="1" applyFont="1" applyBorder="1"/>
    <xf numFmtId="0" fontId="0" fillId="2" borderId="9" xfId="0" applyFill="1" applyBorder="1"/>
    <xf numFmtId="164" fontId="0" fillId="0" borderId="10" xfId="0" applyNumberFormat="1" applyBorder="1"/>
    <xf numFmtId="44" fontId="0" fillId="0" borderId="0" xfId="1" applyFont="1"/>
    <xf numFmtId="44" fontId="0" fillId="0" borderId="10" xfId="1" applyFont="1" applyBorder="1"/>
    <xf numFmtId="44" fontId="0" fillId="0" borderId="0" xfId="1" applyFont="1" applyFill="1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5" fontId="0" fillId="0" borderId="3" xfId="0" applyNumberFormat="1" applyBorder="1"/>
    <xf numFmtId="14" fontId="0" fillId="0" borderId="0" xfId="0" applyNumberFormat="1"/>
    <xf numFmtId="166" fontId="0" fillId="0" borderId="11" xfId="0" applyNumberFormat="1" applyBorder="1"/>
    <xf numFmtId="0" fontId="3" fillId="0" borderId="6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 applyAlignment="1">
      <alignment horizontal="center"/>
    </xf>
    <xf numFmtId="14" fontId="3" fillId="0" borderId="9" xfId="0" applyNumberFormat="1" applyFont="1" applyBorder="1"/>
    <xf numFmtId="0" fontId="3" fillId="3" borderId="0" xfId="0" applyFont="1" applyFill="1"/>
    <xf numFmtId="0" fontId="3" fillId="0" borderId="9" xfId="0" applyFont="1" applyBorder="1"/>
    <xf numFmtId="0" fontId="4" fillId="0" borderId="0" xfId="0" applyFont="1" applyAlignment="1">
      <alignment horizontal="center"/>
    </xf>
    <xf numFmtId="0" fontId="3" fillId="3" borderId="9" xfId="0" applyFont="1" applyFill="1" applyBorder="1"/>
    <xf numFmtId="0" fontId="3" fillId="0" borderId="8" xfId="0" applyFont="1" applyBorder="1"/>
    <xf numFmtId="44" fontId="3" fillId="0" borderId="9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2" xfId="0" applyFont="1" applyBorder="1"/>
    <xf numFmtId="0" fontId="3" fillId="3" borderId="12" xfId="0" applyFont="1" applyFill="1" applyBorder="1"/>
    <xf numFmtId="44" fontId="3" fillId="0" borderId="12" xfId="1" applyFont="1" applyFill="1" applyBorder="1"/>
    <xf numFmtId="0" fontId="3" fillId="0" borderId="1" xfId="0" applyFont="1" applyBorder="1"/>
    <xf numFmtId="0" fontId="3" fillId="0" borderId="2" xfId="0" applyFont="1" applyBorder="1"/>
    <xf numFmtId="164" fontId="3" fillId="0" borderId="11" xfId="0" applyNumberFormat="1" applyFont="1" applyBorder="1"/>
    <xf numFmtId="44" fontId="3" fillId="0" borderId="11" xfId="1" applyFont="1" applyFill="1" applyBorder="1"/>
    <xf numFmtId="14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3BC9-F87A-1C47-AA71-3386D6554639}">
  <dimension ref="B1:H42"/>
  <sheetViews>
    <sheetView tabSelected="1" workbookViewId="0">
      <selection activeCell="K4" sqref="K4"/>
    </sheetView>
  </sheetViews>
  <sheetFormatPr baseColWidth="10" defaultRowHeight="16" x14ac:dyDescent="0.2"/>
  <cols>
    <col min="2" max="2" width="10.5" bestFit="1" customWidth="1"/>
    <col min="4" max="4" width="21" bestFit="1" customWidth="1"/>
    <col min="5" max="5" width="11.6640625" bestFit="1" customWidth="1"/>
    <col min="7" max="7" width="8.6640625" bestFit="1" customWidth="1"/>
    <col min="8" max="8" width="11.6640625" bestFit="1" customWidth="1"/>
  </cols>
  <sheetData>
    <row r="1" spans="2:8" ht="22" thickBot="1" x14ac:dyDescent="0.3">
      <c r="B1" s="43" t="s">
        <v>10</v>
      </c>
      <c r="C1" s="44"/>
      <c r="D1" s="44"/>
      <c r="E1" s="44"/>
      <c r="F1" s="44"/>
      <c r="G1" s="44"/>
      <c r="H1" s="45"/>
    </row>
    <row r="2" spans="2:8" x14ac:dyDescent="0.2">
      <c r="B2" s="1"/>
      <c r="C2" s="1"/>
      <c r="D2" s="1"/>
      <c r="E2" s="2"/>
      <c r="F2" s="3"/>
      <c r="G2" s="2"/>
      <c r="H2" s="4"/>
    </row>
    <row r="3" spans="2:8" x14ac:dyDescent="0.2">
      <c r="B3" s="5">
        <v>44197</v>
      </c>
      <c r="C3" s="6"/>
      <c r="D3" s="7" t="s">
        <v>0</v>
      </c>
      <c r="E3" s="8">
        <v>12.89</v>
      </c>
      <c r="F3" s="9"/>
      <c r="G3" t="s">
        <v>1</v>
      </c>
      <c r="H3" s="10">
        <v>12954.28</v>
      </c>
    </row>
    <row r="4" spans="2:8" x14ac:dyDescent="0.2">
      <c r="B4" s="5">
        <v>44228</v>
      </c>
      <c r="C4" s="6"/>
      <c r="D4" s="5" t="s">
        <v>0</v>
      </c>
      <c r="E4" s="11">
        <v>13.45</v>
      </c>
      <c r="F4" s="9"/>
      <c r="H4" s="12" t="s">
        <v>2</v>
      </c>
    </row>
    <row r="5" spans="2:8" x14ac:dyDescent="0.2">
      <c r="B5" s="5">
        <v>44256</v>
      </c>
      <c r="C5" s="6"/>
      <c r="D5" s="7" t="s">
        <v>0</v>
      </c>
      <c r="E5" s="8">
        <v>13.45</v>
      </c>
      <c r="F5" s="9"/>
      <c r="H5" s="12"/>
    </row>
    <row r="6" spans="2:8" x14ac:dyDescent="0.2">
      <c r="B6" s="5">
        <v>44287</v>
      </c>
      <c r="C6" s="6"/>
      <c r="D6" s="7" t="s">
        <v>0</v>
      </c>
      <c r="E6" s="13">
        <v>13.45</v>
      </c>
      <c r="F6" s="9"/>
      <c r="H6" s="12"/>
    </row>
    <row r="7" spans="2:8" x14ac:dyDescent="0.2">
      <c r="B7" s="5">
        <v>44316</v>
      </c>
      <c r="C7" s="6"/>
      <c r="D7" s="7" t="s">
        <v>3</v>
      </c>
      <c r="E7" s="13">
        <v>500</v>
      </c>
      <c r="F7" s="9"/>
      <c r="H7" s="12"/>
    </row>
    <row r="8" spans="2:8" x14ac:dyDescent="0.2">
      <c r="B8" s="5">
        <v>44317</v>
      </c>
      <c r="C8" s="6"/>
      <c r="D8" s="7" t="s">
        <v>0</v>
      </c>
      <c r="E8" s="8">
        <v>13.45</v>
      </c>
      <c r="F8" s="9"/>
      <c r="H8" s="12"/>
    </row>
    <row r="9" spans="2:8" x14ac:dyDescent="0.2">
      <c r="B9" s="5">
        <v>44348</v>
      </c>
      <c r="C9" s="6"/>
      <c r="D9" s="7" t="s">
        <v>0</v>
      </c>
      <c r="E9" s="8">
        <v>13.45</v>
      </c>
      <c r="F9" s="9"/>
      <c r="H9" s="12"/>
    </row>
    <row r="10" spans="2:8" x14ac:dyDescent="0.2">
      <c r="B10" s="5">
        <v>44352</v>
      </c>
      <c r="C10" s="6"/>
      <c r="D10" s="7" t="s">
        <v>7</v>
      </c>
      <c r="E10" s="8">
        <v>19.96</v>
      </c>
      <c r="F10" s="9"/>
      <c r="H10" s="12"/>
    </row>
    <row r="11" spans="2:8" x14ac:dyDescent="0.2">
      <c r="B11" s="5">
        <v>44378</v>
      </c>
      <c r="C11" s="6"/>
      <c r="D11" s="7" t="s">
        <v>0</v>
      </c>
      <c r="E11" s="8">
        <v>13.45</v>
      </c>
      <c r="F11" s="9"/>
      <c r="H11" s="12"/>
    </row>
    <row r="12" spans="2:8" x14ac:dyDescent="0.2">
      <c r="B12" s="5">
        <v>44390</v>
      </c>
      <c r="C12" s="6"/>
      <c r="D12" s="7" t="s">
        <v>8</v>
      </c>
      <c r="E12" s="8">
        <v>192.84</v>
      </c>
      <c r="F12" s="9"/>
      <c r="H12" s="12"/>
    </row>
    <row r="13" spans="2:8" x14ac:dyDescent="0.2">
      <c r="B13" s="5">
        <v>44409</v>
      </c>
      <c r="C13" s="6"/>
      <c r="D13" s="7" t="s">
        <v>0</v>
      </c>
      <c r="E13" s="8">
        <v>13.45</v>
      </c>
      <c r="F13" s="9"/>
      <c r="H13" s="12"/>
    </row>
    <row r="14" spans="2:8" x14ac:dyDescent="0.2">
      <c r="B14" s="5">
        <v>44440</v>
      </c>
      <c r="C14" s="6"/>
      <c r="D14" s="7" t="s">
        <v>0</v>
      </c>
      <c r="E14" s="8">
        <v>13.45</v>
      </c>
      <c r="F14" s="9"/>
      <c r="H14" s="12"/>
    </row>
    <row r="15" spans="2:8" x14ac:dyDescent="0.2">
      <c r="B15" s="5">
        <v>44470</v>
      </c>
      <c r="C15" s="6"/>
      <c r="D15" s="7" t="s">
        <v>0</v>
      </c>
      <c r="E15" s="8">
        <v>13.45</v>
      </c>
      <c r="F15" s="9"/>
      <c r="H15" s="12"/>
    </row>
    <row r="16" spans="2:8" x14ac:dyDescent="0.2">
      <c r="B16" s="5">
        <v>44483</v>
      </c>
      <c r="C16" s="6"/>
      <c r="D16" s="7" t="s">
        <v>9</v>
      </c>
      <c r="E16" s="13">
        <v>15.75</v>
      </c>
      <c r="F16" s="9"/>
      <c r="H16" s="14"/>
    </row>
    <row r="17" spans="2:8" x14ac:dyDescent="0.2">
      <c r="B17" s="5">
        <v>44501</v>
      </c>
      <c r="C17" s="6"/>
      <c r="D17" s="7" t="s">
        <v>0</v>
      </c>
      <c r="E17" s="8">
        <v>13.45</v>
      </c>
      <c r="F17" s="9"/>
      <c r="H17" s="12"/>
    </row>
    <row r="18" spans="2:8" x14ac:dyDescent="0.2">
      <c r="B18" s="5">
        <v>44531</v>
      </c>
      <c r="C18" s="6"/>
      <c r="D18" s="7" t="s">
        <v>0</v>
      </c>
      <c r="E18" s="8">
        <v>13.45</v>
      </c>
      <c r="F18" s="9"/>
      <c r="H18" s="12"/>
    </row>
    <row r="19" spans="2:8" x14ac:dyDescent="0.2">
      <c r="B19" s="5"/>
      <c r="C19" s="6"/>
      <c r="D19" s="7"/>
      <c r="E19" s="8"/>
      <c r="F19" s="9"/>
      <c r="H19" s="12"/>
    </row>
    <row r="20" spans="2:8" x14ac:dyDescent="0.2">
      <c r="B20" s="5"/>
      <c r="C20" s="6"/>
      <c r="D20" s="7"/>
      <c r="E20" s="8"/>
      <c r="F20" s="9"/>
      <c r="H20" s="12"/>
    </row>
    <row r="21" spans="2:8" x14ac:dyDescent="0.2">
      <c r="B21" s="5"/>
      <c r="C21" s="6"/>
      <c r="D21" s="7"/>
      <c r="E21" s="8"/>
      <c r="F21" s="9"/>
      <c r="H21" s="12"/>
    </row>
    <row r="22" spans="2:8" x14ac:dyDescent="0.2">
      <c r="B22" s="5"/>
      <c r="C22" s="6"/>
      <c r="D22" s="7"/>
      <c r="E22" s="8"/>
      <c r="F22" s="9"/>
      <c r="H22" s="12"/>
    </row>
    <row r="23" spans="2:8" ht="17" thickBot="1" x14ac:dyDescent="0.25">
      <c r="B23" s="5"/>
      <c r="C23" s="6"/>
      <c r="D23" s="7"/>
      <c r="E23" s="8"/>
      <c r="F23" s="9"/>
      <c r="H23" s="12"/>
    </row>
    <row r="24" spans="2:8" ht="17" thickBot="1" x14ac:dyDescent="0.25">
      <c r="B24" s="15"/>
      <c r="C24" s="16"/>
      <c r="D24" s="17"/>
      <c r="E24" s="18">
        <f>SUM(E3:E23)</f>
        <v>889.39000000000044</v>
      </c>
      <c r="F24" s="15"/>
      <c r="G24" s="17"/>
      <c r="H24" s="19">
        <f>SUM(H3:H23)</f>
        <v>12954.28</v>
      </c>
    </row>
    <row r="25" spans="2:8" ht="17" thickBot="1" x14ac:dyDescent="0.25"/>
    <row r="26" spans="2:8" ht="17" thickBot="1" x14ac:dyDescent="0.25">
      <c r="B26" s="20">
        <v>44561</v>
      </c>
      <c r="D26" s="21">
        <f>H24-E24</f>
        <v>12064.89</v>
      </c>
    </row>
    <row r="28" spans="2:8" ht="17" thickBot="1" x14ac:dyDescent="0.25"/>
    <row r="29" spans="2:8" ht="22" thickBot="1" x14ac:dyDescent="0.3">
      <c r="B29" s="43" t="s">
        <v>11</v>
      </c>
      <c r="C29" s="44"/>
      <c r="D29" s="44"/>
      <c r="E29" s="44"/>
      <c r="F29" s="44"/>
      <c r="G29" s="44"/>
      <c r="H29" s="45"/>
    </row>
    <row r="30" spans="2:8" x14ac:dyDescent="0.2">
      <c r="B30" s="22"/>
      <c r="C30" s="23"/>
      <c r="D30" s="22"/>
      <c r="E30" s="24" t="s">
        <v>4</v>
      </c>
      <c r="F30" s="22"/>
      <c r="G30" s="25"/>
      <c r="H30" s="26" t="s">
        <v>5</v>
      </c>
    </row>
    <row r="31" spans="2:8" x14ac:dyDescent="0.2">
      <c r="B31" s="27">
        <v>43831</v>
      </c>
      <c r="C31" s="28"/>
      <c r="D31" s="29"/>
      <c r="E31" s="30"/>
      <c r="F31" s="31"/>
      <c r="G31" s="32" t="s">
        <v>1</v>
      </c>
      <c r="H31" s="33">
        <v>60007.63</v>
      </c>
    </row>
    <row r="32" spans="2:8" x14ac:dyDescent="0.2">
      <c r="B32" s="27"/>
      <c r="C32" s="28"/>
      <c r="D32" s="29"/>
      <c r="E32" s="23"/>
      <c r="F32" s="31"/>
      <c r="G32" s="32" t="s">
        <v>6</v>
      </c>
      <c r="H32" s="33">
        <v>6</v>
      </c>
    </row>
    <row r="33" spans="2:8" x14ac:dyDescent="0.2">
      <c r="B33" s="27" t="s">
        <v>2</v>
      </c>
      <c r="C33" s="28"/>
      <c r="D33" s="29" t="s">
        <v>2</v>
      </c>
      <c r="E33" s="34" t="s">
        <v>2</v>
      </c>
      <c r="F33" s="31"/>
      <c r="G33" s="32" t="s">
        <v>2</v>
      </c>
      <c r="H33" s="33" t="s">
        <v>2</v>
      </c>
    </row>
    <row r="34" spans="2:8" ht="17" thickBot="1" x14ac:dyDescent="0.25">
      <c r="B34" s="27" t="s">
        <v>2</v>
      </c>
      <c r="C34" s="28"/>
      <c r="D34" s="35" t="s">
        <v>2</v>
      </c>
      <c r="E34" s="34" t="s">
        <v>2</v>
      </c>
      <c r="F34" s="36"/>
      <c r="G34" s="32" t="s">
        <v>2</v>
      </c>
      <c r="H34" s="37" t="s">
        <v>2</v>
      </c>
    </row>
    <row r="35" spans="2:8" ht="17" thickBot="1" x14ac:dyDescent="0.25">
      <c r="B35" s="38"/>
      <c r="C35" s="39"/>
      <c r="D35" s="39"/>
      <c r="E35" s="40">
        <f>SUM(E31:E34)</f>
        <v>0</v>
      </c>
      <c r="F35" s="39"/>
      <c r="G35" s="39"/>
      <c r="H35" s="41">
        <f>SUM(H31:H34)</f>
        <v>60013.63</v>
      </c>
    </row>
    <row r="36" spans="2:8" ht="17" thickBot="1" x14ac:dyDescent="0.25">
      <c r="B36" s="23"/>
      <c r="C36" s="23"/>
      <c r="D36" s="23"/>
      <c r="E36" s="23"/>
      <c r="F36" s="23"/>
      <c r="G36" s="23"/>
      <c r="H36" s="23"/>
    </row>
    <row r="37" spans="2:8" ht="17" thickBot="1" x14ac:dyDescent="0.25">
      <c r="B37" s="42">
        <v>44561</v>
      </c>
      <c r="C37" s="23"/>
      <c r="D37" s="40">
        <f>H35-E35</f>
        <v>60013.63</v>
      </c>
      <c r="E37" s="23"/>
      <c r="F37" s="23"/>
      <c r="G37" s="23"/>
      <c r="H37" s="23"/>
    </row>
    <row r="41" spans="2:8" ht="17" thickBot="1" x14ac:dyDescent="0.25"/>
    <row r="42" spans="2:8" ht="17" thickBot="1" x14ac:dyDescent="0.25">
      <c r="D42" s="15" t="s">
        <v>12</v>
      </c>
      <c r="E42" s="19">
        <f>D26+D37</f>
        <v>72078.51999999999</v>
      </c>
    </row>
  </sheetData>
  <mergeCells count="2">
    <mergeCell ref="B1:H1"/>
    <mergeCell ref="B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2021-03-29T14:16:15Z</dcterms:created>
  <dcterms:modified xsi:type="dcterms:W3CDTF">2022-04-10T07:49:20Z</dcterms:modified>
</cp:coreProperties>
</file>